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80" windowHeight="8955" activeTab="0"/>
  </bookViews>
  <sheets>
    <sheet name="Ütemterv 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<sst xmlns="http://schemas.openxmlformats.org/spreadsheetml/2006/main" count="35" uniqueCount="35">
  <si>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KŐVÁGÓÖRSI KÖZÖS ÖNKORMÁNYZATI HIVATAL</t>
  </si>
  <si>
    <t>előirányzat-felhasználási ÜTEMTERV</t>
  </si>
  <si>
    <t>Ssz.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</si>
  <si>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</si>
  <si>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</si>
  <si>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</si>
  <si>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</si>
  <si>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</si>
  <si>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</si>
  <si>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</si>
  <si>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</si>
  <si>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</si>
  <si>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</si>
  <si>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</si>
  <si>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</si>
  <si>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</si>
  <si>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Össz.</t>
  </si>
  <si>
    <t>Működési bevételek</t>
  </si>
  <si>
    <t>BEVÉTELEK összesen</t>
  </si>
  <si>
    <t>KIADÁSOK összesen</t>
  </si>
  <si>
    <t>B1</t>
  </si>
  <si>
    <t>Működési célú támogatások államháztartáson belülről</t>
  </si>
  <si>
    <t>B4</t>
  </si>
  <si>
    <t>B8</t>
  </si>
  <si>
    <t>Finanszírozási bevételek</t>
  </si>
  <si>
    <t>K1</t>
  </si>
  <si>
    <t>Személyi juttatás</t>
  </si>
  <si>
    <t>K2</t>
  </si>
  <si>
    <t>Munkaadókat terhelő járulékok és szociális hozzájárulási adó</t>
  </si>
  <si>
    <t>Dologi kiadások</t>
  </si>
  <si>
    <t>K3</t>
  </si>
  <si>
    <t>(adatok Ft-ban)</t>
  </si>
  <si>
    <t>K6</t>
  </si>
  <si>
    <t>Működési célú kiadás</t>
  </si>
  <si>
    <t>2019.év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</si>
</sst>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"/>
  </numFmts>
  <fonts count="45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36"/>
      <name val="Times New Roman"/>
      <family val="1"/>
    </font>
    <font>
      <sz val="10"/>
      <color indexed="36"/>
      <name val="Times New Roman"/>
      <family val="1"/>
    </font>
    <font>
      <sz val="13"/>
      <color indexed="36"/>
      <name val="Times New Roman"/>
      <family val="1"/>
    </font>
    <font>
      <u val="single"/>
      <sz val="12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7030A0"/>
      <name val="Times New Roman"/>
      <family val="1"/>
    </font>
    <font>
      <sz val="10"/>
      <color rgb="FF7030A0"/>
      <name val="Times New Roman"/>
      <family val="1"/>
    </font>
    <font>
      <sz val="13"/>
      <color rgb="FF7030A0"/>
      <name val="Times New Roman"/>
      <family val="1"/>
    </font>
    <font>
      <u val="single"/>
      <sz val="12"/>
      <color rgb="FF7030A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1" borderId="7" applyNumberFormat="0" applyFon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9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21" xfId="0" applyFont="1" applyBorder="1" applyAlignment="1">
      <alignment vertical="center"/>
    </xf>
    <xf numFmtId="3" fontId="1" fillId="0" borderId="0" xfId="0" applyNumberFormat="1" applyFont="1" applyFill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vertical="center"/>
    </xf>
    <xf numFmtId="3" fontId="42" fillId="0" borderId="0" xfId="0" applyNumberFormat="1" applyFont="1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/>
    </xf>
    <xf numFmtId="0" fontId="1" fillId="0" borderId="22" xfId="0" applyFont="1" applyBorder="1" applyAlignment="1">
      <alignment vertical="center"/>
    </xf>
    <xf numFmtId="3" fontId="1" fillId="0" borderId="23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11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42" fillId="0" borderId="0" xfId="0" applyFont="1" applyBorder="1" applyAlignment="1">
      <alignment horizontal="center"/>
    </xf>
    <xf numFmtId="0" fontId="44" fillId="0" borderId="0" xfId="0" applyFont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="160" zoomScaleNormal="160" zoomScalePageLayoutView="0" workbookViewId="0" topLeftCell="A1">
      <selection activeCell="I16" sqref="I16"/>
    </sheetView>
  </sheetViews>
  <sheetFormatPr defaultColWidth="9.00390625" defaultRowHeight="15.75"/>
  <cols>
    <col min="1" max="1" width="3.75390625" style="0" bestFit="1" customWidth="1"/>
    <col min="2" max="2" width="21.875" style="0" customWidth="1"/>
    <col min="3" max="3" width="7.75390625" style="0" bestFit="1" customWidth="1"/>
    <col min="4" max="5" width="8.625" style="0" bestFit="1" customWidth="1"/>
    <col min="6" max="6" width="8.50390625" style="0" customWidth="1"/>
    <col min="7" max="8" width="8.625" style="0" bestFit="1" customWidth="1"/>
    <col min="9" max="9" width="8.625" style="0" customWidth="1"/>
    <col min="10" max="10" width="9.00390625" style="0" customWidth="1"/>
    <col min="11" max="11" width="8.625" style="0" bestFit="1" customWidth="1"/>
    <col min="12" max="12" width="8.50390625" style="0" customWidth="1"/>
    <col min="13" max="13" width="8.625" style="0" bestFit="1" customWidth="1"/>
    <col min="14" max="14" width="8.25390625" style="0" customWidth="1"/>
    <col min="15" max="15" width="10.625" style="0" customWidth="1"/>
    <col min="16" max="16" width="12.50390625" style="0" customWidth="1"/>
  </cols>
  <sheetData>
    <row r="1" spans="1:15" s="21" customFormat="1" ht="15.7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s="1" customFormat="1" ht="15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s="1" customFormat="1" ht="15.75">
      <c r="A3" s="33" t="s">
        <v>34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1" customFormat="1" ht="15.75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s="1" customFormat="1" ht="15.75">
      <c r="A5" s="33" t="s">
        <v>31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s="21" customFormat="1" ht="16.5">
      <c r="A6" s="25"/>
      <c r="B6" s="25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26"/>
    </row>
    <row r="7" spans="1:15" s="1" customFormat="1" ht="15.75">
      <c r="A7" s="2" t="s">
        <v>2</v>
      </c>
      <c r="B7" s="3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  <c r="N7" s="5" t="s">
        <v>15</v>
      </c>
      <c r="O7" s="2" t="s">
        <v>16</v>
      </c>
    </row>
    <row r="8" spans="1:15" s="1" customFormat="1" ht="25.5">
      <c r="A8" s="6" t="s">
        <v>20</v>
      </c>
      <c r="B8" s="31" t="s">
        <v>21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155000</v>
      </c>
      <c r="I8" s="8">
        <v>1800000</v>
      </c>
      <c r="J8" s="8">
        <v>155000</v>
      </c>
      <c r="K8" s="8">
        <v>155000</v>
      </c>
      <c r="L8" s="8">
        <v>155000</v>
      </c>
      <c r="M8" s="8">
        <v>0</v>
      </c>
      <c r="N8" s="9"/>
      <c r="O8" s="10">
        <f>SUM(C8:N8)</f>
        <v>2420000</v>
      </c>
    </row>
    <row r="9" spans="1:16" s="1" customFormat="1" ht="15.75">
      <c r="A9" s="6" t="s">
        <v>22</v>
      </c>
      <c r="B9" s="7" t="s">
        <v>17</v>
      </c>
      <c r="C9" s="8"/>
      <c r="D9" s="8"/>
      <c r="E9" s="8">
        <v>20000</v>
      </c>
      <c r="F9" s="8">
        <v>200</v>
      </c>
      <c r="G9" s="8">
        <v>20000</v>
      </c>
      <c r="H9" s="8">
        <v>200</v>
      </c>
      <c r="I9" s="8">
        <v>20000</v>
      </c>
      <c r="J9" s="8">
        <v>200</v>
      </c>
      <c r="K9" s="8">
        <v>20000</v>
      </c>
      <c r="L9" s="8">
        <v>200</v>
      </c>
      <c r="M9" s="8">
        <v>20000</v>
      </c>
      <c r="N9" s="9">
        <v>159</v>
      </c>
      <c r="O9" s="10">
        <f>SUM(C9:N9)</f>
        <v>100959</v>
      </c>
      <c r="P9" s="20"/>
    </row>
    <row r="10" spans="1:16" s="1" customFormat="1" ht="15.75">
      <c r="A10" s="11" t="s">
        <v>23</v>
      </c>
      <c r="B10" s="12" t="s">
        <v>24</v>
      </c>
      <c r="C10" s="13">
        <v>5000000</v>
      </c>
      <c r="D10" s="13">
        <v>10198431</v>
      </c>
      <c r="E10" s="13">
        <v>10198431</v>
      </c>
      <c r="F10" s="13">
        <v>10198431</v>
      </c>
      <c r="G10" s="13">
        <v>10198431</v>
      </c>
      <c r="H10" s="13">
        <v>10198431</v>
      </c>
      <c r="I10" s="13">
        <v>10198431</v>
      </c>
      <c r="J10" s="13">
        <v>10198431</v>
      </c>
      <c r="K10" s="13">
        <v>10198431</v>
      </c>
      <c r="L10" s="13">
        <v>10198431</v>
      </c>
      <c r="M10" s="13">
        <v>10198431</v>
      </c>
      <c r="N10" s="13">
        <v>10198431</v>
      </c>
      <c r="O10" s="14">
        <f>SUM(C10:N10)</f>
        <v>117182741</v>
      </c>
      <c r="P10" s="20"/>
    </row>
    <row r="11" spans="1:15" s="1" customFormat="1" ht="15.75">
      <c r="A11" s="15"/>
      <c r="B11" s="16" t="s">
        <v>18</v>
      </c>
      <c r="C11" s="17">
        <f>SUM(C8:C10)</f>
        <v>5000000</v>
      </c>
      <c r="D11" s="17">
        <f aca="true" t="shared" si="0" ref="D11:N11">SUM(D8:D10)</f>
        <v>10198431</v>
      </c>
      <c r="E11" s="17">
        <f t="shared" si="0"/>
        <v>10218431</v>
      </c>
      <c r="F11" s="17">
        <f t="shared" si="0"/>
        <v>10198631</v>
      </c>
      <c r="G11" s="17">
        <f t="shared" si="0"/>
        <v>10218431</v>
      </c>
      <c r="H11" s="17">
        <f t="shared" si="0"/>
        <v>10353631</v>
      </c>
      <c r="I11" s="17">
        <f t="shared" si="0"/>
        <v>12018431</v>
      </c>
      <c r="J11" s="17">
        <f t="shared" si="0"/>
        <v>10353631</v>
      </c>
      <c r="K11" s="17">
        <f t="shared" si="0"/>
        <v>10373431</v>
      </c>
      <c r="L11" s="17">
        <f t="shared" si="0"/>
        <v>10353631</v>
      </c>
      <c r="M11" s="17">
        <f t="shared" si="0"/>
        <v>10218431</v>
      </c>
      <c r="N11" s="17">
        <f t="shared" si="0"/>
        <v>10198590</v>
      </c>
      <c r="O11" s="18">
        <f>SUM(O8:O10)</f>
        <v>119703700</v>
      </c>
    </row>
    <row r="12" spans="1:15" s="21" customFormat="1" ht="15.75">
      <c r="A12" s="22"/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1:16" s="1" customFormat="1" ht="15.75">
      <c r="A13" s="6" t="s">
        <v>25</v>
      </c>
      <c r="B13" s="7" t="s">
        <v>26</v>
      </c>
      <c r="C13" s="8">
        <v>6596974</v>
      </c>
      <c r="D13" s="8">
        <v>6596974</v>
      </c>
      <c r="E13" s="8">
        <v>6596974</v>
      </c>
      <c r="F13" s="8">
        <v>8757014</v>
      </c>
      <c r="G13" s="8">
        <v>8757015</v>
      </c>
      <c r="H13" s="8">
        <v>6596974</v>
      </c>
      <c r="I13" s="8">
        <v>6596974</v>
      </c>
      <c r="J13" s="8">
        <v>6596974</v>
      </c>
      <c r="K13" s="8">
        <v>6596974</v>
      </c>
      <c r="L13" s="8">
        <v>6596974</v>
      </c>
      <c r="M13" s="8">
        <v>6596974</v>
      </c>
      <c r="N13" s="9">
        <v>10096974</v>
      </c>
      <c r="O13" s="10">
        <f>SUM(C13:N13)</f>
        <v>86983769</v>
      </c>
      <c r="P13" s="20"/>
    </row>
    <row r="14" spans="1:16" s="1" customFormat="1" ht="25.5">
      <c r="A14" s="11" t="s">
        <v>27</v>
      </c>
      <c r="B14" s="32" t="s">
        <v>28</v>
      </c>
      <c r="C14" s="13">
        <v>1432994</v>
      </c>
      <c r="D14" s="13">
        <v>1432994</v>
      </c>
      <c r="E14" s="13">
        <v>1432994</v>
      </c>
      <c r="F14" s="13">
        <v>1432994</v>
      </c>
      <c r="G14" s="13">
        <v>1432994</v>
      </c>
      <c r="H14" s="13">
        <v>1432994</v>
      </c>
      <c r="I14" s="13">
        <v>1432994</v>
      </c>
      <c r="J14" s="13">
        <v>1432994</v>
      </c>
      <c r="K14" s="13">
        <v>1432994</v>
      </c>
      <c r="L14" s="13">
        <v>1432994</v>
      </c>
      <c r="M14" s="13">
        <v>1432995</v>
      </c>
      <c r="N14" s="13">
        <v>1432996</v>
      </c>
      <c r="O14" s="14">
        <f>SUM(C14:N14)</f>
        <v>17195931</v>
      </c>
      <c r="P14" s="20"/>
    </row>
    <row r="15" spans="1:16" s="1" customFormat="1" ht="15.75">
      <c r="A15" s="11" t="s">
        <v>30</v>
      </c>
      <c r="B15" s="12" t="s">
        <v>29</v>
      </c>
      <c r="C15" s="13">
        <v>890000</v>
      </c>
      <c r="D15" s="13">
        <v>1210000</v>
      </c>
      <c r="E15" s="13">
        <v>1082400</v>
      </c>
      <c r="F15" s="13">
        <v>1082400</v>
      </c>
      <c r="G15" s="13">
        <v>1082400</v>
      </c>
      <c r="H15" s="13">
        <v>1082400</v>
      </c>
      <c r="I15" s="13">
        <v>1182400</v>
      </c>
      <c r="J15" s="13">
        <v>1382400</v>
      </c>
      <c r="K15" s="13">
        <v>1082400</v>
      </c>
      <c r="L15" s="13">
        <v>1082400</v>
      </c>
      <c r="M15" s="13">
        <v>1082400</v>
      </c>
      <c r="N15" s="13">
        <v>1082400</v>
      </c>
      <c r="O15" s="14">
        <f>SUM(C15:N15)</f>
        <v>13324000</v>
      </c>
      <c r="P15" s="20"/>
    </row>
    <row r="16" spans="1:16" s="1" customFormat="1" ht="15.75">
      <c r="A16" s="15" t="s">
        <v>32</v>
      </c>
      <c r="B16" s="27" t="s">
        <v>33</v>
      </c>
      <c r="C16" s="28">
        <v>0</v>
      </c>
      <c r="D16" s="28">
        <v>550000</v>
      </c>
      <c r="E16" s="28">
        <v>0</v>
      </c>
      <c r="F16" s="28">
        <v>0</v>
      </c>
      <c r="G16" s="28">
        <v>550000</v>
      </c>
      <c r="H16" s="28">
        <v>0</v>
      </c>
      <c r="I16" s="28">
        <v>0</v>
      </c>
      <c r="J16" s="28">
        <v>550000</v>
      </c>
      <c r="K16" s="28">
        <v>0</v>
      </c>
      <c r="L16" s="28">
        <v>0</v>
      </c>
      <c r="M16" s="28">
        <v>550000</v>
      </c>
      <c r="N16" s="29"/>
      <c r="O16" s="14">
        <f>SUM(C16:N16)</f>
        <v>2200000</v>
      </c>
      <c r="P16" s="20"/>
    </row>
    <row r="17" spans="1:15" s="1" customFormat="1" ht="15.75">
      <c r="A17" s="19"/>
      <c r="B17" s="16" t="s">
        <v>19</v>
      </c>
      <c r="C17" s="17">
        <f>SUM(C13:C16)</f>
        <v>8919968</v>
      </c>
      <c r="D17" s="17">
        <f aca="true" t="shared" si="1" ref="D17:N17">SUM(D13:D16)</f>
        <v>9789968</v>
      </c>
      <c r="E17" s="17">
        <f t="shared" si="1"/>
        <v>9112368</v>
      </c>
      <c r="F17" s="17">
        <f t="shared" si="1"/>
        <v>11272408</v>
      </c>
      <c r="G17" s="17">
        <f t="shared" si="1"/>
        <v>11822409</v>
      </c>
      <c r="H17" s="17">
        <f t="shared" si="1"/>
        <v>9112368</v>
      </c>
      <c r="I17" s="17">
        <f t="shared" si="1"/>
        <v>9212368</v>
      </c>
      <c r="J17" s="17">
        <f t="shared" si="1"/>
        <v>9962368</v>
      </c>
      <c r="K17" s="17">
        <f t="shared" si="1"/>
        <v>9112368</v>
      </c>
      <c r="L17" s="17">
        <f t="shared" si="1"/>
        <v>9112368</v>
      </c>
      <c r="M17" s="17">
        <f t="shared" si="1"/>
        <v>9662369</v>
      </c>
      <c r="N17" s="17">
        <f t="shared" si="1"/>
        <v>12612370</v>
      </c>
      <c r="O17" s="18">
        <f>SUM(O13:O16)</f>
        <v>119703700</v>
      </c>
    </row>
    <row r="18" spans="1:15" s="21" customFormat="1" ht="15.75">
      <c r="A18" s="23"/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 spans="14:15" ht="15.75">
      <c r="N19" s="30"/>
      <c r="O19" s="30"/>
    </row>
  </sheetData>
  <sheetProtection/>
  <mergeCells count="6">
    <mergeCell ref="A5:O5"/>
    <mergeCell ref="C6:N6"/>
    <mergeCell ref="A1:O1"/>
    <mergeCell ref="A2:O2"/>
    <mergeCell ref="A3:O3"/>
    <mergeCell ref="A4:O4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 Kékkút</dc:creator>
  <cp:keywords/>
  <dc:description/>
  <cp:lastModifiedBy>FritsSzilvi</cp:lastModifiedBy>
  <cp:lastPrinted>2018-02-09T06:58:50Z</cp:lastPrinted>
  <dcterms:created xsi:type="dcterms:W3CDTF">2014-09-05T08:32:02Z</dcterms:created>
  <dcterms:modified xsi:type="dcterms:W3CDTF">2019-01-29T08:40:25Z</dcterms:modified>
  <cp:category/>
  <cp:version/>
  <cp:contentType/>
  <cp:contentStatus/>
</cp:coreProperties>
</file>